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586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18" i="1" l="1"/>
  <c r="G19" i="1"/>
  <c r="G17" i="1"/>
  <c r="H20" i="1" l="1"/>
  <c r="E20" i="1"/>
</calcChain>
</file>

<file path=xl/sharedStrings.xml><?xml version="1.0" encoding="utf-8"?>
<sst xmlns="http://schemas.openxmlformats.org/spreadsheetml/2006/main" count="28" uniqueCount="27">
  <si>
    <t>N п/п</t>
  </si>
  <si>
    <t>Товарищество собственников</t>
  </si>
  <si>
    <t>жилого дома N 1 по ул. Кутузова</t>
  </si>
  <si>
    <t>ШТАТНОЕ     РАСПИСАНИЕ</t>
  </si>
  <si>
    <t>Наименование должности</t>
  </si>
  <si>
    <t>Количество штатных единиц</t>
  </si>
  <si>
    <t>Председатель правления</t>
  </si>
  <si>
    <t>ИТОГО</t>
  </si>
  <si>
    <t xml:space="preserve"> </t>
  </si>
  <si>
    <t>г. Минск</t>
  </si>
  <si>
    <t>Председатель правления Криводубский В.Н.</t>
  </si>
  <si>
    <t>Главный бухгалтер</t>
  </si>
  <si>
    <t>Оклад,   базовые величины</t>
  </si>
  <si>
    <t>Должностной оклад, БВ</t>
  </si>
  <si>
    <t>Надбавка БВ  (ст    ТК РБ)</t>
  </si>
  <si>
    <t>Надбавка % (ст.ТК РБ)</t>
  </si>
  <si>
    <t>Рабочий по комплексной уборке и содержанию домовладений</t>
  </si>
  <si>
    <t>Гл.бухгалтер</t>
  </si>
  <si>
    <t>О.А.Жуковец</t>
  </si>
  <si>
    <t>Согласовано общим собранием членов товарищества собственников</t>
  </si>
  <si>
    <t>Утверждаю:_приказ №_____ от ___________</t>
  </si>
  <si>
    <t>протокол заседания правления  №_____ от __________ 2026г.</t>
  </si>
  <si>
    <t>____________2026г.</t>
  </si>
  <si>
    <t>вступает в силу с ___________ 2026 г.</t>
  </si>
  <si>
    <t>2026г.</t>
  </si>
  <si>
    <t>* размер базовой величины 45,00 рублей</t>
  </si>
  <si>
    <t>Фонд оплаты труда 5555,70 бел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</si>
</sst>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/>
    <xf numFmtId="0" fontId="0" fillId="0" borderId="0" xfId="0" applyAlignment="1">
      <alignment horizontal="center" vertical="top"/>
    </xf>
    <xf numFmtId="2" fontId="0" fillId="0" borderId="0" xfId="0" applyNumberFormat="1"/>
    <xf numFmtId="0" fontId="2" fillId="0" borderId="0" xfId="0" applyFont="1" applyAlignment="1"/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0" xfId="0" applyFont="1"/>
    <xf numFmtId="0" fontId="4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top"/>
    </xf>
    <xf numFmtId="2" fontId="2" fillId="0" borderId="12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/>
    <xf numFmtId="2" fontId="4" fillId="0" borderId="13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tabSelected="1" zoomScale="75" zoomScaleNormal="75" workbookViewId="0">
      <selection activeCell="H12" sqref="H12"/>
    </sheetView>
  </sheetViews>
  <sheetFormatPr defaultRowHeight="15" x14ac:dyDescent="0.25"/>
  <cols>
    <col min="2" max="2" width="11.5703125" customWidth="1"/>
    <col min="3" max="3" width="38.5703125" customWidth="1"/>
    <col min="4" max="4" width="20.7109375" customWidth="1"/>
    <col min="5" max="6" width="13.5703125" customWidth="1"/>
    <col min="7" max="7" width="16.5703125" customWidth="1"/>
    <col min="8" max="8" width="14.140625" customWidth="1"/>
  </cols>
  <sheetData>
    <row r="1" spans="1:13" ht="15.75" x14ac:dyDescent="0.25">
      <c r="A1" s="9"/>
      <c r="B1" s="9"/>
      <c r="C1" s="9"/>
      <c r="D1" s="9"/>
      <c r="E1" s="9"/>
      <c r="F1" s="9"/>
      <c r="G1" s="37"/>
      <c r="H1" s="37"/>
    </row>
    <row r="2" spans="1:13" ht="15.75" x14ac:dyDescent="0.25">
      <c r="A2" s="9"/>
      <c r="B2" s="9"/>
      <c r="C2" s="9"/>
      <c r="D2" s="9"/>
      <c r="E2" s="9"/>
      <c r="F2" s="9"/>
      <c r="G2" s="9"/>
      <c r="H2" s="9"/>
    </row>
    <row r="3" spans="1:13" ht="15.75" x14ac:dyDescent="0.25">
      <c r="A3" s="9"/>
      <c r="B3" s="10" t="s">
        <v>1</v>
      </c>
      <c r="C3" s="10"/>
      <c r="D3" s="4" t="s">
        <v>19</v>
      </c>
      <c r="E3" s="4"/>
      <c r="F3" s="4"/>
      <c r="G3" s="4"/>
      <c r="H3" s="9"/>
    </row>
    <row r="4" spans="1:13" ht="18.75" x14ac:dyDescent="0.3">
      <c r="A4" s="9"/>
      <c r="B4" s="10" t="s">
        <v>2</v>
      </c>
      <c r="C4" s="10"/>
      <c r="D4" s="4" t="s">
        <v>21</v>
      </c>
      <c r="E4" s="4"/>
      <c r="F4" s="4"/>
      <c r="G4" s="4"/>
      <c r="H4" s="4"/>
      <c r="I4" s="1"/>
      <c r="J4" s="1"/>
      <c r="K4" s="1"/>
      <c r="L4" s="1"/>
    </row>
    <row r="5" spans="1:13" ht="18.75" x14ac:dyDescent="0.3">
      <c r="A5" s="9"/>
      <c r="B5" s="4"/>
      <c r="C5" s="4"/>
      <c r="D5" s="39"/>
      <c r="E5" s="39"/>
      <c r="F5" s="39"/>
      <c r="G5" s="39"/>
      <c r="H5" s="4"/>
      <c r="I5" s="1"/>
      <c r="J5" s="1"/>
      <c r="K5" s="1"/>
      <c r="L5" s="1"/>
    </row>
    <row r="6" spans="1:13" ht="15.75" x14ac:dyDescent="0.25">
      <c r="A6" s="9"/>
      <c r="B6" s="9" t="s">
        <v>9</v>
      </c>
      <c r="C6" s="9"/>
      <c r="D6" s="43" t="s">
        <v>20</v>
      </c>
      <c r="E6" s="43"/>
      <c r="F6" s="43"/>
      <c r="G6" s="43"/>
      <c r="H6" s="9"/>
    </row>
    <row r="7" spans="1:13" ht="17.25" customHeight="1" x14ac:dyDescent="0.25">
      <c r="A7" s="9"/>
      <c r="B7" s="9"/>
      <c r="C7" s="9"/>
      <c r="D7" s="39" t="s">
        <v>10</v>
      </c>
      <c r="E7" s="39"/>
      <c r="F7" s="39"/>
      <c r="G7" s="39"/>
      <c r="H7" s="9"/>
    </row>
    <row r="8" spans="1:13" ht="15.75" x14ac:dyDescent="0.25">
      <c r="A8" s="9"/>
      <c r="B8" s="11"/>
      <c r="C8" s="11"/>
      <c r="D8" s="44" t="s">
        <v>22</v>
      </c>
      <c r="E8" s="44"/>
      <c r="F8" s="44"/>
      <c r="G8" s="44"/>
      <c r="H8" s="9"/>
    </row>
    <row r="9" spans="1:13" ht="15.75" x14ac:dyDescent="0.25">
      <c r="A9" s="9"/>
      <c r="B9" s="9"/>
      <c r="C9" s="9"/>
      <c r="D9" s="45"/>
      <c r="E9" s="45"/>
      <c r="F9" s="45"/>
      <c r="G9" s="45"/>
      <c r="H9" s="9"/>
    </row>
    <row r="10" spans="1:13" ht="15.75" x14ac:dyDescent="0.25">
      <c r="A10" s="9"/>
      <c r="B10" s="4"/>
      <c r="C10" s="11"/>
      <c r="D10" s="11"/>
      <c r="E10" s="9"/>
      <c r="F10" s="9"/>
      <c r="G10" s="9"/>
      <c r="H10" s="9"/>
    </row>
    <row r="11" spans="1:13" ht="15.75" x14ac:dyDescent="0.25">
      <c r="A11" s="9"/>
      <c r="B11" s="42" t="s">
        <v>3</v>
      </c>
      <c r="C11" s="42"/>
      <c r="D11" s="11"/>
      <c r="E11" s="9"/>
      <c r="F11" s="9"/>
      <c r="G11" s="9"/>
      <c r="H11" s="9"/>
    </row>
    <row r="12" spans="1:13" ht="15.75" x14ac:dyDescent="0.25">
      <c r="A12" s="9"/>
      <c r="B12" s="4"/>
      <c r="C12" s="11"/>
      <c r="D12" s="11"/>
      <c r="E12" s="9"/>
      <c r="F12" s="9"/>
      <c r="G12" s="9"/>
      <c r="H12" s="9"/>
    </row>
    <row r="13" spans="1:13" ht="15.75" x14ac:dyDescent="0.25">
      <c r="A13" s="9"/>
      <c r="B13" s="12" t="s">
        <v>23</v>
      </c>
      <c r="C13" s="13"/>
      <c r="D13" s="11"/>
      <c r="E13" s="9"/>
      <c r="F13" s="9"/>
      <c r="G13" s="9"/>
      <c r="H13" s="9"/>
    </row>
    <row r="14" spans="1:13" ht="16.5" thickBot="1" x14ac:dyDescent="0.3">
      <c r="A14" s="9"/>
      <c r="B14" s="11"/>
      <c r="C14" s="11"/>
      <c r="D14" s="11"/>
      <c r="E14" s="9"/>
      <c r="F14" s="9"/>
      <c r="G14" s="9"/>
      <c r="H14" s="9"/>
    </row>
    <row r="15" spans="1:13" s="2" customFormat="1" ht="48.75" customHeight="1" thickBot="1" x14ac:dyDescent="0.3">
      <c r="A15" s="14"/>
      <c r="B15" s="5" t="s">
        <v>0</v>
      </c>
      <c r="C15" s="6" t="s">
        <v>4</v>
      </c>
      <c r="D15" s="7" t="s">
        <v>5</v>
      </c>
      <c r="E15" s="7" t="s">
        <v>12</v>
      </c>
      <c r="F15" s="7" t="s">
        <v>15</v>
      </c>
      <c r="G15" s="7" t="s">
        <v>14</v>
      </c>
      <c r="H15" s="8" t="s">
        <v>13</v>
      </c>
    </row>
    <row r="16" spans="1:13" ht="15.75" x14ac:dyDescent="0.25">
      <c r="A16" s="9"/>
      <c r="B16" s="15">
        <v>1</v>
      </c>
      <c r="C16" s="16" t="s">
        <v>6</v>
      </c>
      <c r="D16" s="17">
        <v>0.5</v>
      </c>
      <c r="E16" s="18">
        <v>64.599999999999994</v>
      </c>
      <c r="F16" s="17"/>
      <c r="G16" s="19"/>
      <c r="H16" s="20">
        <v>64.599999999999994</v>
      </c>
      <c r="J16" s="3"/>
      <c r="M16" s="3"/>
    </row>
    <row r="17" spans="1:13" ht="15.75" x14ac:dyDescent="0.25">
      <c r="A17" s="9"/>
      <c r="B17" s="21">
        <v>2</v>
      </c>
      <c r="C17" s="22" t="s">
        <v>11</v>
      </c>
      <c r="D17" s="23">
        <v>0.5</v>
      </c>
      <c r="E17" s="24">
        <v>22</v>
      </c>
      <c r="F17" s="23">
        <v>4.8</v>
      </c>
      <c r="G17" s="25">
        <f>E17*0.048</f>
        <v>1.056</v>
      </c>
      <c r="H17" s="26">
        <v>23.06</v>
      </c>
      <c r="J17" s="3"/>
      <c r="M17" s="3"/>
    </row>
    <row r="18" spans="1:13" ht="31.5" x14ac:dyDescent="0.25">
      <c r="A18" s="9"/>
      <c r="B18" s="23">
        <v>3</v>
      </c>
      <c r="C18" s="27" t="s">
        <v>16</v>
      </c>
      <c r="D18" s="23">
        <v>0.5</v>
      </c>
      <c r="E18" s="24">
        <v>20</v>
      </c>
      <c r="F18" s="23">
        <v>10</v>
      </c>
      <c r="G18" s="25">
        <f>E18*0.1</f>
        <v>2</v>
      </c>
      <c r="H18" s="24">
        <v>22</v>
      </c>
      <c r="J18" s="3"/>
      <c r="M18" s="3"/>
    </row>
    <row r="19" spans="1:13" ht="31.5" x14ac:dyDescent="0.25">
      <c r="A19" s="9"/>
      <c r="B19" s="23">
        <v>4</v>
      </c>
      <c r="C19" s="27" t="s">
        <v>16</v>
      </c>
      <c r="D19" s="23">
        <v>0.5</v>
      </c>
      <c r="E19" s="24">
        <v>12</v>
      </c>
      <c r="F19" s="23">
        <v>15</v>
      </c>
      <c r="G19" s="25">
        <f>E19*0.15</f>
        <v>1.7999999999999998</v>
      </c>
      <c r="H19" s="24">
        <v>13.8</v>
      </c>
      <c r="J19" s="3"/>
      <c r="M19" s="3"/>
    </row>
    <row r="20" spans="1:13" ht="16.5" thickBot="1" x14ac:dyDescent="0.3">
      <c r="A20" s="9"/>
      <c r="B20" s="40" t="s">
        <v>7</v>
      </c>
      <c r="C20" s="41"/>
      <c r="D20" s="28">
        <v>2</v>
      </c>
      <c r="E20" s="29">
        <f>SUM(E16:E19)</f>
        <v>118.6</v>
      </c>
      <c r="F20" s="30"/>
      <c r="G20" s="31"/>
      <c r="H20" s="32">
        <f>SUM(H16:H19)</f>
        <v>123.46</v>
      </c>
    </row>
    <row r="21" spans="1:13" ht="15.75" x14ac:dyDescent="0.25">
      <c r="A21" s="9"/>
      <c r="B21" s="33"/>
      <c r="C21" s="33"/>
      <c r="D21" s="34"/>
      <c r="E21" s="33"/>
      <c r="F21" s="33"/>
      <c r="G21" s="9"/>
      <c r="H21" s="36">
        <v>5555.7</v>
      </c>
    </row>
    <row r="22" spans="1:13" ht="15.75" x14ac:dyDescent="0.25">
      <c r="A22" s="9"/>
      <c r="B22" s="11"/>
      <c r="C22" s="11" t="s">
        <v>24</v>
      </c>
      <c r="D22" s="11"/>
      <c r="E22" s="9"/>
      <c r="F22" s="9"/>
      <c r="G22" s="9"/>
      <c r="H22" s="9"/>
    </row>
    <row r="23" spans="1:13" ht="15.75" x14ac:dyDescent="0.25">
      <c r="A23" s="9"/>
      <c r="B23" s="38" t="s">
        <v>25</v>
      </c>
      <c r="C23" s="38"/>
      <c r="D23" s="38"/>
      <c r="E23" s="9"/>
      <c r="F23" s="9"/>
      <c r="G23" s="9"/>
      <c r="H23" s="9"/>
    </row>
    <row r="24" spans="1:13" ht="15.75" x14ac:dyDescent="0.25">
      <c r="A24" s="9"/>
      <c r="B24" s="37" t="s">
        <v>26</v>
      </c>
      <c r="C24" s="37"/>
      <c r="D24" s="37"/>
      <c r="E24" s="9"/>
      <c r="F24" s="9"/>
      <c r="G24" s="9"/>
      <c r="H24" s="9"/>
    </row>
    <row r="25" spans="1:13" ht="40.5" customHeight="1" x14ac:dyDescent="0.25">
      <c r="A25" s="9"/>
      <c r="B25" s="9" t="s">
        <v>17</v>
      </c>
      <c r="C25" s="9"/>
      <c r="D25" s="35"/>
      <c r="E25" s="9" t="s">
        <v>18</v>
      </c>
      <c r="F25" s="9"/>
      <c r="G25" s="9"/>
      <c r="H25" s="9"/>
    </row>
    <row r="28" spans="1:13" x14ac:dyDescent="0.25">
      <c r="C28" t="s">
        <v>8</v>
      </c>
    </row>
  </sheetData>
  <mergeCells count="10">
    <mergeCell ref="G1:H1"/>
    <mergeCell ref="B23:D23"/>
    <mergeCell ref="B24:D24"/>
    <mergeCell ref="D5:G5"/>
    <mergeCell ref="B20:C20"/>
    <mergeCell ref="B11:C11"/>
    <mergeCell ref="D6:G6"/>
    <mergeCell ref="D7:G7"/>
    <mergeCell ref="D8:G8"/>
    <mergeCell ref="D9:G9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2026-03-04T09:11:25Z</dcterms:modified>
</cp:coreProperties>
</file>